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mulprod.sharepoint.com/sites/HumanResourcesTeam/HR Operations/HR SERVICES/SALARY SCALES/2023-2024 Salary Scales/"/>
    </mc:Choice>
  </mc:AlternateContent>
  <xr:revisionPtr revIDLastSave="18" documentId="8_{E7078B81-1926-4E7A-A513-AFDDC3AD1961}" xr6:coauthVersionLast="47" xr6:coauthVersionMax="47" xr10:uidLastSave="{B7867172-1A02-4D5B-95D2-3FEF0CFACA6A}"/>
  <bookViews>
    <workbookView xWindow="3120" yWindow="3120" windowWidth="21600" windowHeight="11385" xr2:uid="{36E3A290-C268-4C1E-ABD5-FE5B8C11F1D4}"/>
  </bookViews>
  <sheets>
    <sheet name="Aug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3" i="1" l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</calcChain>
</file>

<file path=xl/sharedStrings.xml><?xml version="1.0" encoding="utf-8"?>
<sst xmlns="http://schemas.openxmlformats.org/spreadsheetml/2006/main" count="18" uniqueCount="18">
  <si>
    <t>Grade</t>
  </si>
  <si>
    <t>Spine Point</t>
  </si>
  <si>
    <t>Midpoint salary @01/08/23</t>
  </si>
  <si>
    <t>Midpoint hourly rate</t>
  </si>
  <si>
    <t>1.2 multiplier</t>
  </si>
  <si>
    <t>1.3 multiplier</t>
  </si>
  <si>
    <t>1.4 multiplier</t>
  </si>
  <si>
    <t>1.2 Multiplier</t>
  </si>
  <si>
    <t>Would apply to additional hours worked on weekdays up to midnight</t>
  </si>
  <si>
    <t>1.3 Multiplier</t>
  </si>
  <si>
    <t>Would apply to additional hours worked on weekdays after midnight or anytime on a Saturday or Sunday</t>
  </si>
  <si>
    <t>1.4 Multiplier</t>
  </si>
  <si>
    <t>Would apply to additional hours worked on Bank Holidays</t>
  </si>
  <si>
    <t>9 to 10</t>
  </si>
  <si>
    <t>15 to 16</t>
  </si>
  <si>
    <t xml:space="preserve">HOURLY RATES FOR ADDITIONAL HOURS @ 1ST AUGUST 2023 - revised JANUARY 2024 </t>
  </si>
  <si>
    <t>£28,773 to £29,378</t>
  </si>
  <si>
    <t>£26,108 to £26,494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</si>
</sst>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7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17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top" wrapText="1"/>
    </xf>
    <xf numFmtId="165" fontId="8" fillId="0" borderId="6" xfId="1" applyNumberFormat="1" applyFont="1" applyBorder="1" applyAlignment="1">
      <alignment horizontal="center"/>
    </xf>
    <xf numFmtId="43" fontId="8" fillId="0" borderId="6" xfId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3" fontId="0" fillId="0" borderId="0" xfId="0" applyNumberForma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7" fontId="6" fillId="0" borderId="4" xfId="0" applyNumberFormat="1" applyFont="1" applyBorder="1" applyAlignment="1">
      <alignment horizontal="center" vertical="center"/>
    </xf>
  </cellXfs>
  <cellStyles count="2">
    <cellStyle name="Comma 2" xfId="1" xr:uid="{30141DC9-AB45-48BB-816C-E63DC89C08C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57B6-EE86-46F3-B301-8CA70A4BBDD0}">
  <dimension ref="A1:N56"/>
  <sheetViews>
    <sheetView tabSelected="1" workbookViewId="0">
      <selection activeCell="C4" sqref="C4:G10"/>
    </sheetView>
  </sheetViews>
  <sheetFormatPr defaultRowHeight="15" x14ac:dyDescent="0.25"/>
  <cols>
    <col min="1" max="2" width="17.85546875" customWidth="1"/>
    <col min="3" max="3" width="23.5703125" bestFit="1" customWidth="1"/>
    <col min="4" max="4" width="19.5703125" bestFit="1" customWidth="1"/>
    <col min="5" max="7" width="17.85546875" customWidth="1"/>
  </cols>
  <sheetData>
    <row r="1" spans="1:13" x14ac:dyDescent="0.25">
      <c r="A1" s="20" t="s">
        <v>15</v>
      </c>
      <c r="B1" s="20"/>
      <c r="C1" s="20"/>
      <c r="D1" s="20"/>
      <c r="E1" s="1"/>
      <c r="F1" s="1"/>
      <c r="G1" s="1"/>
    </row>
    <row r="2" spans="1:13" ht="15.75" thickBot="1" x14ac:dyDescent="0.3">
      <c r="A2" s="1"/>
      <c r="B2" s="1"/>
      <c r="C2" s="1"/>
      <c r="D2" s="1"/>
      <c r="E2" s="1"/>
      <c r="F2" s="1"/>
      <c r="G2" s="1"/>
      <c r="J2" s="2"/>
      <c r="K2" s="3"/>
      <c r="L2" s="3"/>
      <c r="M2" s="2"/>
    </row>
    <row r="3" spans="1:13" ht="15.75" thickBot="1" x14ac:dyDescent="0.3">
      <c r="A3" s="4" t="s">
        <v>0</v>
      </c>
      <c r="B3" s="5" t="s">
        <v>1</v>
      </c>
      <c r="C3" s="6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13" ht="15.75" thickBot="1" x14ac:dyDescent="0.3">
      <c r="A4" s="8">
        <v>1</v>
      </c>
      <c r="B4" s="9" t="s">
        <v>13</v>
      </c>
      <c r="C4" s="10" t="s">
        <v>17</v>
      </c>
      <c r="D4" s="22">
        <v>14.41</v>
      </c>
      <c r="E4" s="22">
        <f>D4*1.2</f>
        <v>17.291999999999998</v>
      </c>
      <c r="F4" s="22">
        <f>D4*1.3</f>
        <v>18.733000000000001</v>
      </c>
      <c r="G4" s="22">
        <f>D4*1.4</f>
        <v>20.173999999999999</v>
      </c>
      <c r="J4" s="11"/>
      <c r="K4" s="12"/>
      <c r="L4" s="13"/>
      <c r="M4" s="13"/>
    </row>
    <row r="5" spans="1:13" ht="15.75" thickBot="1" x14ac:dyDescent="0.3">
      <c r="A5" s="8">
        <v>2</v>
      </c>
      <c r="B5" s="14" t="s">
        <v>14</v>
      </c>
      <c r="C5" s="15" t="s">
        <v>16</v>
      </c>
      <c r="D5" s="22">
        <v>15.93</v>
      </c>
      <c r="E5" s="22">
        <f t="shared" ref="E5:E10" si="0">D5*1.2</f>
        <v>19.116</v>
      </c>
      <c r="F5" s="22">
        <f t="shared" ref="F5:F10" si="1">D5*1.3</f>
        <v>20.709</v>
      </c>
      <c r="G5" s="22">
        <f t="shared" ref="G5:G10" si="2">D5*1.4</f>
        <v>22.302</v>
      </c>
      <c r="J5" s="16"/>
      <c r="K5" s="12"/>
      <c r="L5" s="13"/>
      <c r="M5" s="13"/>
    </row>
    <row r="6" spans="1:13" ht="15.75" thickBot="1" x14ac:dyDescent="0.3">
      <c r="A6" s="8">
        <v>3</v>
      </c>
      <c r="B6" s="14">
        <v>23</v>
      </c>
      <c r="C6" s="22">
        <v>34728</v>
      </c>
      <c r="D6" s="22">
        <v>19.03</v>
      </c>
      <c r="E6" s="22">
        <f t="shared" si="0"/>
        <v>22.836000000000002</v>
      </c>
      <c r="F6" s="22">
        <f t="shared" si="1"/>
        <v>24.739000000000001</v>
      </c>
      <c r="G6" s="22">
        <f t="shared" si="2"/>
        <v>26.641999999999999</v>
      </c>
      <c r="J6" s="11"/>
      <c r="K6" s="12"/>
      <c r="L6" s="13"/>
      <c r="M6" s="13"/>
    </row>
    <row r="7" spans="1:13" ht="15.75" thickBot="1" x14ac:dyDescent="0.3">
      <c r="A7" s="8">
        <v>4</v>
      </c>
      <c r="B7" s="14">
        <v>30</v>
      </c>
      <c r="C7" s="22">
        <v>41300</v>
      </c>
      <c r="D7" s="22">
        <v>22.63</v>
      </c>
      <c r="E7" s="22">
        <f t="shared" si="0"/>
        <v>27.155999999999999</v>
      </c>
      <c r="F7" s="22">
        <f t="shared" si="1"/>
        <v>29.419</v>
      </c>
      <c r="G7" s="22">
        <f t="shared" si="2"/>
        <v>31.681999999999995</v>
      </c>
      <c r="J7" s="11"/>
      <c r="K7" s="12"/>
      <c r="L7" s="13"/>
      <c r="M7" s="13"/>
    </row>
    <row r="8" spans="1:13" ht="15.75" thickBot="1" x14ac:dyDescent="0.3">
      <c r="A8" s="8">
        <v>5</v>
      </c>
      <c r="B8" s="14">
        <v>34</v>
      </c>
      <c r="C8" s="22">
        <v>45932</v>
      </c>
      <c r="D8" s="22">
        <v>25.17</v>
      </c>
      <c r="E8" s="22">
        <f t="shared" si="0"/>
        <v>30.204000000000001</v>
      </c>
      <c r="F8" s="22">
        <f t="shared" si="1"/>
        <v>32.721000000000004</v>
      </c>
      <c r="G8" s="22">
        <f t="shared" si="2"/>
        <v>35.238</v>
      </c>
      <c r="J8" s="11"/>
      <c r="K8" s="12"/>
      <c r="L8" s="13"/>
      <c r="M8" s="13"/>
    </row>
    <row r="9" spans="1:13" ht="15.75" thickBot="1" x14ac:dyDescent="0.3">
      <c r="A9" s="8">
        <v>6</v>
      </c>
      <c r="B9" s="14">
        <v>41</v>
      </c>
      <c r="C9" s="22">
        <v>55483</v>
      </c>
      <c r="D9" s="22">
        <v>30.4</v>
      </c>
      <c r="E9" s="22">
        <f t="shared" si="0"/>
        <v>36.479999999999997</v>
      </c>
      <c r="F9" s="22">
        <f t="shared" si="1"/>
        <v>39.519999999999996</v>
      </c>
      <c r="G9" s="22">
        <f t="shared" si="2"/>
        <v>42.559999999999995</v>
      </c>
      <c r="J9" s="11"/>
      <c r="K9" s="12"/>
      <c r="L9" s="13"/>
      <c r="M9" s="13"/>
    </row>
    <row r="10" spans="1:13" ht="15.75" thickBot="1" x14ac:dyDescent="0.3">
      <c r="A10" s="8">
        <v>7</v>
      </c>
      <c r="B10" s="14">
        <v>47</v>
      </c>
      <c r="C10" s="22">
        <v>65398</v>
      </c>
      <c r="D10" s="22">
        <v>35.840000000000003</v>
      </c>
      <c r="E10" s="22">
        <f t="shared" si="0"/>
        <v>43.008000000000003</v>
      </c>
      <c r="F10" s="22">
        <f t="shared" si="1"/>
        <v>46.592000000000006</v>
      </c>
      <c r="G10" s="22">
        <f t="shared" si="2"/>
        <v>50.176000000000002</v>
      </c>
      <c r="J10" s="11"/>
      <c r="K10" s="12"/>
      <c r="L10" s="13"/>
      <c r="M10" s="13"/>
    </row>
    <row r="11" spans="1:13" x14ac:dyDescent="0.25">
      <c r="A11" s="1"/>
      <c r="B11" s="1"/>
      <c r="C11" s="1"/>
      <c r="D11" s="1"/>
      <c r="E11" s="1"/>
      <c r="F11" s="1"/>
      <c r="G11" s="1"/>
      <c r="J11" s="11"/>
      <c r="K11" s="12"/>
      <c r="L11" s="13"/>
      <c r="M11" s="13"/>
    </row>
    <row r="12" spans="1:13" x14ac:dyDescent="0.25">
      <c r="A12" s="17" t="s">
        <v>7</v>
      </c>
      <c r="B12" s="21" t="s">
        <v>8</v>
      </c>
      <c r="C12" s="21"/>
      <c r="D12" s="21"/>
      <c r="E12" s="21"/>
      <c r="F12" s="1"/>
      <c r="G12" s="1"/>
      <c r="J12" s="11"/>
      <c r="K12" s="12"/>
      <c r="L12" s="13"/>
      <c r="M12" s="13"/>
    </row>
    <row r="13" spans="1:13" x14ac:dyDescent="0.25">
      <c r="A13" s="17" t="s">
        <v>9</v>
      </c>
      <c r="B13" s="21" t="s">
        <v>10</v>
      </c>
      <c r="C13" s="21"/>
      <c r="D13" s="21"/>
      <c r="E13" s="21"/>
      <c r="F13" s="21"/>
      <c r="G13" s="1"/>
      <c r="J13" s="11"/>
      <c r="K13" s="12"/>
      <c r="L13" s="13"/>
      <c r="M13" s="13"/>
    </row>
    <row r="14" spans="1:13" x14ac:dyDescent="0.25">
      <c r="A14" s="17" t="s">
        <v>11</v>
      </c>
      <c r="B14" s="21" t="s">
        <v>12</v>
      </c>
      <c r="C14" s="21"/>
      <c r="D14" s="21"/>
      <c r="E14" s="1"/>
      <c r="F14" s="1"/>
      <c r="G14" s="1"/>
      <c r="J14" s="11"/>
      <c r="K14" s="12"/>
      <c r="L14" s="13"/>
      <c r="M14" s="13"/>
    </row>
    <row r="15" spans="1:13" x14ac:dyDescent="0.25">
      <c r="A15" s="1"/>
      <c r="B15" s="1"/>
      <c r="C15" s="1"/>
      <c r="D15" s="1"/>
      <c r="E15" s="1"/>
      <c r="F15" s="1"/>
      <c r="G15" s="1"/>
      <c r="J15" s="11"/>
      <c r="K15" s="12"/>
      <c r="L15" s="13"/>
      <c r="M15" s="13"/>
    </row>
    <row r="16" spans="1:13" x14ac:dyDescent="0.25">
      <c r="A16" s="18"/>
      <c r="J16" s="11"/>
      <c r="K16" s="12"/>
      <c r="L16" s="13"/>
      <c r="M16" s="13"/>
    </row>
    <row r="17" spans="10:13" x14ac:dyDescent="0.25">
      <c r="J17" s="11"/>
      <c r="K17" s="12"/>
      <c r="L17" s="13"/>
      <c r="M17" s="13"/>
    </row>
    <row r="18" spans="10:13" x14ac:dyDescent="0.25">
      <c r="J18" s="11"/>
      <c r="K18" s="12"/>
      <c r="L18" s="13"/>
      <c r="M18" s="13"/>
    </row>
    <row r="19" spans="10:13" x14ac:dyDescent="0.25">
      <c r="J19" s="11"/>
      <c r="K19" s="12"/>
      <c r="L19" s="13"/>
      <c r="M19" s="13"/>
    </row>
    <row r="20" spans="10:13" x14ac:dyDescent="0.25">
      <c r="J20" s="11"/>
      <c r="K20" s="12"/>
      <c r="L20" s="13"/>
      <c r="M20" s="13"/>
    </row>
    <row r="21" spans="10:13" x14ac:dyDescent="0.25">
      <c r="J21" s="11"/>
      <c r="K21" s="12"/>
      <c r="L21" s="13"/>
      <c r="M21" s="13"/>
    </row>
    <row r="22" spans="10:13" x14ac:dyDescent="0.25">
      <c r="J22" s="11"/>
      <c r="K22" s="12"/>
      <c r="L22" s="13"/>
      <c r="M22" s="13"/>
    </row>
    <row r="23" spans="10:13" x14ac:dyDescent="0.25">
      <c r="J23" s="11"/>
      <c r="K23" s="12"/>
      <c r="L23" s="13"/>
      <c r="M23" s="13"/>
    </row>
    <row r="24" spans="10:13" x14ac:dyDescent="0.25">
      <c r="J24" s="11"/>
      <c r="K24" s="12"/>
      <c r="L24" s="13"/>
      <c r="M24" s="13"/>
    </row>
    <row r="25" spans="10:13" x14ac:dyDescent="0.25">
      <c r="J25" s="11"/>
      <c r="K25" s="12"/>
      <c r="L25" s="13"/>
      <c r="M25" s="13"/>
    </row>
    <row r="26" spans="10:13" x14ac:dyDescent="0.25">
      <c r="J26" s="11"/>
      <c r="K26" s="12"/>
      <c r="L26" s="13"/>
      <c r="M26" s="13"/>
    </row>
    <row r="27" spans="10:13" x14ac:dyDescent="0.25">
      <c r="J27" s="11"/>
      <c r="K27" s="12"/>
      <c r="L27" s="13"/>
      <c r="M27" s="13"/>
    </row>
    <row r="28" spans="10:13" x14ac:dyDescent="0.25">
      <c r="J28" s="11"/>
      <c r="K28" s="12"/>
      <c r="L28" s="13"/>
      <c r="M28" s="13"/>
    </row>
    <row r="29" spans="10:13" x14ac:dyDescent="0.25">
      <c r="J29" s="11"/>
      <c r="K29" s="12"/>
      <c r="L29" s="13"/>
      <c r="M29" s="13"/>
    </row>
    <row r="30" spans="10:13" x14ac:dyDescent="0.25">
      <c r="J30" s="11"/>
      <c r="K30" s="12"/>
      <c r="L30" s="13"/>
      <c r="M30" s="13"/>
    </row>
    <row r="31" spans="10:13" x14ac:dyDescent="0.25">
      <c r="J31" s="11"/>
      <c r="K31" s="12"/>
      <c r="L31" s="13"/>
      <c r="M31" s="13"/>
    </row>
    <row r="32" spans="10:13" x14ac:dyDescent="0.25">
      <c r="J32" s="11"/>
      <c r="K32" s="12"/>
      <c r="L32" s="13"/>
      <c r="M32" s="13"/>
    </row>
    <row r="33" spans="10:13" x14ac:dyDescent="0.25">
      <c r="J33" s="11"/>
      <c r="K33" s="12"/>
      <c r="L33" s="13"/>
      <c r="M33" s="13"/>
    </row>
    <row r="34" spans="10:13" x14ac:dyDescent="0.25">
      <c r="J34" s="11"/>
      <c r="K34" s="12"/>
      <c r="L34" s="13"/>
      <c r="M34" s="13"/>
    </row>
    <row r="35" spans="10:13" x14ac:dyDescent="0.25">
      <c r="J35" s="11"/>
      <c r="K35" s="12"/>
      <c r="L35" s="13"/>
      <c r="M35" s="13"/>
    </row>
    <row r="36" spans="10:13" x14ac:dyDescent="0.25">
      <c r="J36" s="11"/>
      <c r="K36" s="12"/>
      <c r="L36" s="13"/>
      <c r="M36" s="13"/>
    </row>
    <row r="37" spans="10:13" x14ac:dyDescent="0.25">
      <c r="J37" s="11"/>
      <c r="K37" s="12"/>
      <c r="L37" s="13"/>
      <c r="M37" s="13"/>
    </row>
    <row r="38" spans="10:13" x14ac:dyDescent="0.25">
      <c r="J38" s="11"/>
      <c r="K38" s="12"/>
      <c r="L38" s="13"/>
      <c r="M38" s="13"/>
    </row>
    <row r="39" spans="10:13" x14ac:dyDescent="0.25">
      <c r="J39" s="11"/>
      <c r="K39" s="12"/>
      <c r="L39" s="13"/>
      <c r="M39" s="13"/>
    </row>
    <row r="40" spans="10:13" x14ac:dyDescent="0.25">
      <c r="J40" s="11"/>
      <c r="K40" s="12"/>
      <c r="L40" s="13"/>
      <c r="M40" s="13"/>
    </row>
    <row r="41" spans="10:13" x14ac:dyDescent="0.25">
      <c r="J41" s="11"/>
      <c r="K41" s="12"/>
      <c r="L41" s="13"/>
      <c r="M41" s="13"/>
    </row>
    <row r="42" spans="10:13" x14ac:dyDescent="0.25">
      <c r="J42" s="11"/>
      <c r="K42" s="12"/>
      <c r="L42" s="13"/>
      <c r="M42" s="13"/>
    </row>
    <row r="43" spans="10:13" x14ac:dyDescent="0.25">
      <c r="J43" s="11"/>
      <c r="K43" s="12"/>
      <c r="L43" s="13"/>
      <c r="M43" s="13"/>
    </row>
    <row r="44" spans="10:13" x14ac:dyDescent="0.25">
      <c r="J44" s="11"/>
      <c r="K44" s="12"/>
      <c r="L44" s="13"/>
      <c r="M44" s="13"/>
    </row>
    <row r="45" spans="10:13" x14ac:dyDescent="0.25">
      <c r="J45" s="11"/>
      <c r="K45" s="12"/>
      <c r="L45" s="13"/>
      <c r="M45" s="13"/>
    </row>
    <row r="46" spans="10:13" x14ac:dyDescent="0.25">
      <c r="J46" s="11"/>
      <c r="K46" s="12"/>
      <c r="L46" s="13"/>
      <c r="M46" s="13"/>
    </row>
    <row r="47" spans="10:13" x14ac:dyDescent="0.25">
      <c r="J47" s="11"/>
      <c r="K47" s="12"/>
      <c r="L47" s="13"/>
      <c r="M47" s="13"/>
    </row>
    <row r="48" spans="10:13" x14ac:dyDescent="0.25">
      <c r="J48" s="11"/>
      <c r="K48" s="12"/>
      <c r="L48" s="13"/>
      <c r="M48" s="13"/>
    </row>
    <row r="49" spans="10:14" x14ac:dyDescent="0.25">
      <c r="J49" s="11"/>
      <c r="K49" s="12"/>
      <c r="L49" s="13"/>
      <c r="M49" s="13"/>
    </row>
    <row r="50" spans="10:14" x14ac:dyDescent="0.25">
      <c r="J50" s="11"/>
      <c r="K50" s="12"/>
      <c r="L50" s="13"/>
      <c r="M50" s="13"/>
    </row>
    <row r="51" spans="10:14" x14ac:dyDescent="0.25">
      <c r="J51" s="11"/>
      <c r="K51" s="12"/>
      <c r="L51" s="13"/>
      <c r="M51" s="13"/>
    </row>
    <row r="52" spans="10:14" x14ac:dyDescent="0.25">
      <c r="J52" s="11"/>
      <c r="K52" s="12"/>
      <c r="L52" s="13"/>
      <c r="M52" s="13"/>
    </row>
    <row r="53" spans="10:14" x14ac:dyDescent="0.25">
      <c r="J53" s="11"/>
      <c r="K53" s="12"/>
      <c r="L53" s="13"/>
      <c r="M53" s="13"/>
      <c r="N53" s="19" t="e">
        <f>AVERAGE(M52:M53)</f>
        <v>#DIV/0!</v>
      </c>
    </row>
    <row r="54" spans="10:14" x14ac:dyDescent="0.25">
      <c r="J54" s="11"/>
      <c r="K54" s="12"/>
      <c r="L54" s="13"/>
      <c r="M54" s="13"/>
    </row>
    <row r="55" spans="10:14" x14ac:dyDescent="0.25">
      <c r="J55" s="11"/>
      <c r="K55" s="12"/>
      <c r="L55" s="13"/>
      <c r="M55" s="13"/>
    </row>
    <row r="56" spans="10:14" x14ac:dyDescent="0.25">
      <c r="J56" s="11"/>
      <c r="K56" s="12"/>
      <c r="L56" s="13"/>
      <c r="M56" s="13"/>
    </row>
  </sheetData>
  <mergeCells count="4">
    <mergeCell ref="A1:D1"/>
    <mergeCell ref="B12:E12"/>
    <mergeCell ref="B13:F13"/>
    <mergeCell ref="B14:D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DF4609D067F14CA457822B5CAC8459" ma:contentTypeVersion="18" ma:contentTypeDescription="Create a new document." ma:contentTypeScope="" ma:versionID="6f2e374fb665f670ef6f8410c67e0f07">
  <xsd:schema xmlns:xsd="http://www.w3.org/2001/XMLSchema" xmlns:xs="http://www.w3.org/2001/XMLSchema" xmlns:p="http://schemas.microsoft.com/office/2006/metadata/properties" xmlns:ns2="4dd5aa3a-744d-45b4-9884-34f5ed541ac2" xmlns:ns3="6b480e0f-74ba-4ca4-a01c-57ee14211714" xmlns:ns4="d5efd484-15aa-41a0-83f6-0646502cb6d6" targetNamespace="http://schemas.microsoft.com/office/2006/metadata/properties" ma:root="true" ma:fieldsID="4aa9aece4b160df01ad12b883476b582" ns2:_="" ns3:_="" ns4:_="">
    <xsd:import namespace="4dd5aa3a-744d-45b4-9884-34f5ed541ac2"/>
    <xsd:import namespace="6b480e0f-74ba-4ca4-a01c-57ee14211714"/>
    <xsd:import namespace="d5efd484-15aa-41a0-83f6-0646502cb6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5aa3a-744d-45b4-9884-34f5ed541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18f9b8-5ae4-4f0b-a238-a922c51e2d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80e0f-74ba-4ca4-a01c-57ee14211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d484-15aa-41a0-83f6-0646502cb6d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5feacef-8224-47b1-ae65-fd419ccba3ff}" ma:internalName="TaxCatchAll" ma:showField="CatchAllData" ma:web="6b480e0f-74ba-4ca4-a01c-57ee142117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d5aa3a-744d-45b4-9884-34f5ed541ac2">
      <Terms xmlns="http://schemas.microsoft.com/office/infopath/2007/PartnerControls"/>
    </lcf76f155ced4ddcb4097134ff3c332f>
    <TaxCatchAll xmlns="d5efd484-15aa-41a0-83f6-0646502cb6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610564-D931-40B1-9B01-4ECE870DF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5aa3a-744d-45b4-9884-34f5ed541ac2"/>
    <ds:schemaRef ds:uri="6b480e0f-74ba-4ca4-a01c-57ee14211714"/>
    <ds:schemaRef ds:uri="d5efd484-15aa-41a0-83f6-0646502cb6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57498B-90CA-44D0-974F-A6D299D4F2FB}">
  <ds:schemaRefs>
    <ds:schemaRef ds:uri="http://schemas.microsoft.com/office/2006/metadata/properties"/>
    <ds:schemaRef ds:uri="http://schemas.microsoft.com/office/infopath/2007/PartnerControls"/>
    <ds:schemaRef ds:uri="4dd5aa3a-744d-45b4-9884-34f5ed541ac2"/>
    <ds:schemaRef ds:uri="d5efd484-15aa-41a0-83f6-0646502cb6d6"/>
  </ds:schemaRefs>
</ds:datastoreItem>
</file>

<file path=customXml/itemProps3.xml><?xml version="1.0" encoding="utf-8"?>
<ds:datastoreItem xmlns:ds="http://schemas.openxmlformats.org/officeDocument/2006/customXml" ds:itemID="{A77D94C6-A5DD-49EE-84E7-E98EB02947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Filiz Abdula</dc:creator>
  <cp:keywords/>
  <dc:description/>
  <cp:lastModifiedBy>Filiz Abdula</cp:lastModifiedBy>
  <cp:revision/>
  <dcterms:created xsi:type="dcterms:W3CDTF">2023-08-03T07:09:06Z</dcterms:created>
  <dcterms:modified xsi:type="dcterms:W3CDTF">2024-02-27T16:47:34Z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0x0101005BDF4609D067F14CA457822B5CAC8459</vt:lpwstr>
  </property>
  <property fmtid="{D5CDD505-2E9C-101B-9397-08002B2CF9AE}" pid="3" name="MediaServiceImageTags">
    <vt:lpwstr/>
  </property>
</Properties>
</file>